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/>
  </bookViews>
  <sheets>
    <sheet name="Интернет-портфолио" sheetId="17" r:id="rId1"/>
    <sheet name="Визитная карточка" sheetId="16" r:id="rId2"/>
    <sheet name="Видеообращение" sheetId="15" r:id="rId3"/>
    <sheet name="Доп общеобр программа" sheetId="13" r:id="rId4"/>
    <sheet name="СВОД_Учитель года" sheetId="10" state="hidden" r:id="rId5"/>
  </sheets>
  <definedNames>
    <definedName name="_xlnm.Print_Area" localSheetId="1">'Визитная карточка'!$A$1:$L$12</definedName>
    <definedName name="_xlnm.Print_Area" localSheetId="3">'Доп общеобр программа'!$A$1:$L$12</definedName>
  </definedNames>
  <calcPr calcId="144525"/>
</workbook>
</file>

<file path=xl/calcChain.xml><?xml version="1.0" encoding="utf-8"?>
<calcChain xmlns="http://schemas.openxmlformats.org/spreadsheetml/2006/main">
  <c r="G7" i="17" l="1"/>
  <c r="G8" i="17"/>
  <c r="G9" i="17"/>
  <c r="G10" i="17"/>
  <c r="K8" i="16"/>
  <c r="K9" i="16"/>
  <c r="K10" i="16"/>
  <c r="K11" i="16"/>
  <c r="I8" i="15"/>
  <c r="I9" i="15"/>
  <c r="I10" i="15"/>
  <c r="I11" i="15"/>
  <c r="K8" i="13"/>
  <c r="K9" i="13"/>
  <c r="K10" i="13"/>
  <c r="K11" i="13"/>
  <c r="K7" i="16" l="1"/>
  <c r="G6" i="17" l="1"/>
  <c r="K7" i="13"/>
  <c r="I7" i="15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<sst xmlns="http://schemas.openxmlformats.org/spreadsheetml/2006/main" count="189" uniqueCount="104">
  <si>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</si>
  <si>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</si>
  <si>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</si>
  <si>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</si>
  <si>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</si>
  <si>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</si>
  <si>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</si>
  <si>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</si>
  <si>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</si>
  <si>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</si>
  <si>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</si>
  <si>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</si>
  <si>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</si>
  <si>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</si>
  <si>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</si>
  <si>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</si>
  <si>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</si>
  <si>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</si>
  <si>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</si>
  <si>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</si>
  <si>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</si>
  <si>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</si>
  <si>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</si>
  <si>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</si>
  <si>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</si>
  <si>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</si>
  <si>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</si>
  <si>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</si>
  <si>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</si>
  <si>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</si>
  <si>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</si>
  <si>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</si>
  <si>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</si>
  <si>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</si>
  <si>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</si>
  <si>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</si>
  <si>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</si>
  <si>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</si>
  <si>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</si>
  <si>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</si>
  <si>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</si>
  <si>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</si>
  <si>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</si>
  <si>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</si>
  <si>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</si>
  <si>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</si>
  <si>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</si>
  <si>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</si>
  <si>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</si>
  <si>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</si>
  <si>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</si>
  <si>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</si>
  <si>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</si>
  <si>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</si>
  <si>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</si>
  <si>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</si>
  <si>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</si>
  <si>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</si>
  <si>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</si>
  <si>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</si>
  <si>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</si>
  <si>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</si>
  <si>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</si>
  <si>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</si>
  <si>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</si>
  <si>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</si>
  <si>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</si>
  <si>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- 2022».
Номинация «Сердце отдаю детям»</t>
  </si>
  <si>
    <t>Дрёмина Светлана Владиславовна</t>
  </si>
  <si>
    <t>педагог дополнительного образования</t>
  </si>
  <si>
    <t>Шарафутдинова Оксана Викторовна</t>
  </si>
  <si>
    <t>Кинзябаев Ильфат Амирович</t>
  </si>
  <si>
    <t>МАУ ДО г. Нижневартовска «ЦДТ»</t>
  </si>
  <si>
    <t>МАУДО г. Нижневартовска «ЦДиЮТТ «Патриот»</t>
  </si>
  <si>
    <t>БЛАНК ЭКСПЕРТНОГО ЛИСТА
по оценке Видеообращения, представленного на заочный этап конкурса «Педагог года города Нижневартовска - 2022».
Номинация «Сердце отдаю детям»</t>
  </si>
  <si>
    <t>1. Понимание основных тенденций и стратегий развития сферы дополнительного образования детей</t>
  </si>
  <si>
    <t>2. Способность к рефлексии и умение проводить педагогическое наблюдение и анализ собственной профессиональной деятельности</t>
  </si>
  <si>
    <t>3. Актуальность и целесообразность предложений с учетом возможности их реализации</t>
  </si>
  <si>
    <t>4. Культура публичного выступления</t>
  </si>
  <si>
    <t xml:space="preserve">Всего по конкурсному мероприятию (max=12 баллов) </t>
  </si>
  <si>
    <t>Критерии оценивания: 
3 балла – критерий выявлен в полной мере
2 балла – критерий выявлен в достаточной мере
1 балл – критерий выявлен частично
0 баллов – отсутствие критерия
Максимальное кол-во баллов за оценивание Видеообращения – 12 баллов</t>
  </si>
  <si>
    <t xml:space="preserve">Всего по конкурсному мероприятию (max=30 баллов) </t>
  </si>
  <si>
    <t>1. Актуальность и новизна программы</t>
  </si>
  <si>
    <t>2. Ценность и системность программы</t>
  </si>
  <si>
    <t>3. Отражение метапредметного подхода</t>
  </si>
  <si>
    <t>4. Результативность реализации программы</t>
  </si>
  <si>
    <t>5. Соответсвие прилагаемых дополнительных материалов содержанию программы</t>
  </si>
  <si>
    <t>6. Соответсвие программы нормативным требованиям к ее содержанию и оформлению</t>
  </si>
  <si>
    <t xml:space="preserve">Всего по конкурсному мероприятию (max=18 баллов) </t>
  </si>
  <si>
    <t>1. Умение определять педагогические цели и задачи</t>
  </si>
  <si>
    <t>2. Умение взаимодействовать с членами педагогического коллектива, представителями профессионального сообщества, родителями обучающихся</t>
  </si>
  <si>
    <t>3. Умение устанавливать педагогически целесообразные взаимоотношения с обучающимися</t>
  </si>
  <si>
    <t>4. Знание и применение принципов и приемов презентации</t>
  </si>
  <si>
    <t>5. Умение обобщить и представить опыт своей профессиональной педагогической деятельности</t>
  </si>
  <si>
    <t>6. Наличие сведений об участии педагога и обучающихся в образовательных, досуговых, культурно-просветительских и других мероприятиях на муниципальном, региональном и федеральном уровнях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</si>
  <si>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</si>
  <si>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</si>
  <si>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БЛАНК ЭКСПЕРТНОГО ЛИСТА
по оценке Визитной карточки педагога, представленного на заочный этап конкурса «Педагог года города Нижневартовска - 2022».
Номинация «Сердце отдаю детям»</t>
  </si>
  <si>
    <t>БЛАНК ЭКСПЕРТНОГО ЛИСТА
по оценке Дополнительной общеобразовательной программы, представленной на заочный этап конкурса «Педагог года города Нижневартовска - 2022».
Номинация «Сердце отдаю детям»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</si>
  <si>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Дополнительной общеобразовательной программы – 30 баллов</t>
  </si>
  <si>
    <t>Критерии оценивания: 
3 балла – умеет в полной мере
2 балла – умеет в достаточной мере
1 балл – умеет недостаточно
0 баллов – отсутствие критерия
Максимальное кол-во баллов за оценивание Визитной карточки – 18 баллов</t>
  </si>
  <si>
    <t>Морозова Ирина Владимировна</t>
  </si>
  <si>
    <t>Муфтахова Эльмира Самильяновна</t>
  </si>
  <si>
    <t>МБОУ «СШ № 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</si>
</sst>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="145" zoomScaleNormal="100" zoomScaleSheetLayoutView="145" workbookViewId="0">
      <selection activeCell="E6" sqref="E6:G10"/>
    </sheetView>
  </sheetViews>
  <sheetFormatPr defaultRowHeight="15" x14ac:dyDescent="0.25"/>
  <cols>
    <col min="1" max="1" width="3" customWidth="1"/>
    <col min="2" max="2" width="16.140625" customWidth="1"/>
    <col min="3" max="3" width="18.5703125" customWidth="1"/>
    <col min="4" max="4" width="21" customWidth="1"/>
    <col min="5" max="5" width="12.7109375" customWidth="1"/>
    <col min="6" max="6" width="10.140625" customWidth="1"/>
    <col min="7" max="8" width="10.7109375" customWidth="1"/>
  </cols>
  <sheetData>
    <row r="1" spans="1:20" s="33" customFormat="1" ht="30" customHeight="1" x14ac:dyDescent="0.25">
      <c r="A1" s="48" t="s">
        <v>67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</row>
    <row r="2" spans="1:20" s="33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36"/>
      <c r="J2" s="36"/>
      <c r="K2" s="36"/>
      <c r="L2" s="36"/>
      <c r="M2" s="36"/>
      <c r="N2" s="36"/>
      <c r="O2" s="36"/>
      <c r="P2" s="36"/>
    </row>
    <row r="3" spans="1:20" s="33" customFormat="1" x14ac:dyDescent="0.25">
      <c r="A3" s="35"/>
      <c r="B3" s="34"/>
      <c r="C3" s="34"/>
      <c r="D3" s="34"/>
      <c r="E3" s="37"/>
      <c r="F3" s="37"/>
      <c r="G3" s="35"/>
      <c r="H3" s="35"/>
      <c r="I3" s="1"/>
      <c r="J3" s="1"/>
      <c r="K3" s="1"/>
      <c r="L3" s="1"/>
      <c r="M3" s="1"/>
      <c r="N3" s="1"/>
      <c r="O3" s="1"/>
      <c r="P3" s="1"/>
    </row>
    <row r="4" spans="1:20" ht="27" customHeight="1" x14ac:dyDescent="0.25">
      <c r="A4" s="42" t="s">
        <v>0</v>
      </c>
      <c r="B4" s="42" t="s">
        <v>1</v>
      </c>
      <c r="C4" s="42" t="s">
        <v>2</v>
      </c>
      <c r="D4" s="42" t="s">
        <v>18</v>
      </c>
      <c r="E4" s="50" t="s">
        <v>95</v>
      </c>
      <c r="F4" s="50" t="s">
        <v>96</v>
      </c>
      <c r="G4" s="42" t="s">
        <v>66</v>
      </c>
      <c r="H4" s="42" t="s">
        <v>21</v>
      </c>
      <c r="I4" s="1"/>
      <c r="J4" s="1"/>
      <c r="K4" s="1"/>
      <c r="L4" s="1"/>
      <c r="M4" s="1"/>
      <c r="N4" s="1"/>
      <c r="O4" s="1"/>
      <c r="P4" s="1"/>
    </row>
    <row r="5" spans="1:20" ht="89.45" customHeight="1" x14ac:dyDescent="0.25">
      <c r="A5" s="43"/>
      <c r="B5" s="43"/>
      <c r="C5" s="43"/>
      <c r="D5" s="43"/>
      <c r="E5" s="51"/>
      <c r="F5" s="51"/>
      <c r="G5" s="43"/>
      <c r="H5" s="43"/>
      <c r="I5" s="3"/>
      <c r="J5" s="3"/>
      <c r="K5" s="3"/>
      <c r="L5" s="3"/>
      <c r="M5" s="3"/>
      <c r="N5" s="3"/>
      <c r="O5" s="3"/>
      <c r="P5" s="3"/>
    </row>
    <row r="6" spans="1:20" ht="23.25" customHeight="1" x14ac:dyDescent="0.25">
      <c r="A6" s="31">
        <v>1</v>
      </c>
      <c r="B6" s="39" t="s">
        <v>68</v>
      </c>
      <c r="C6" s="7" t="s">
        <v>69</v>
      </c>
      <c r="D6" s="7" t="s">
        <v>72</v>
      </c>
      <c r="E6" s="22"/>
      <c r="F6" s="22"/>
      <c r="G6" s="32">
        <f t="shared" ref="G6:G7" si="0">SUM(E6:F6)</f>
        <v>0</v>
      </c>
      <c r="H6" s="19"/>
      <c r="I6" s="1"/>
      <c r="J6" s="1"/>
      <c r="K6" s="1"/>
      <c r="L6" s="1"/>
      <c r="M6" s="1"/>
      <c r="N6" s="1"/>
      <c r="O6" s="1"/>
      <c r="P6" s="1"/>
    </row>
    <row r="7" spans="1:20" ht="21.75" customHeight="1" x14ac:dyDescent="0.25">
      <c r="A7" s="31">
        <v>2</v>
      </c>
      <c r="B7" s="39" t="s">
        <v>71</v>
      </c>
      <c r="C7" s="7" t="s">
        <v>69</v>
      </c>
      <c r="D7" s="7" t="s">
        <v>73</v>
      </c>
      <c r="E7" s="22"/>
      <c r="F7" s="22"/>
      <c r="G7" s="41">
        <f t="shared" ref="G7:G10" si="1">SUM(E7:F7)</f>
        <v>0</v>
      </c>
      <c r="H7" s="19"/>
      <c r="I7" s="1"/>
      <c r="J7" s="1"/>
      <c r="K7" s="1"/>
      <c r="L7" s="1"/>
      <c r="M7" s="1"/>
      <c r="N7" s="1"/>
      <c r="O7" s="1"/>
      <c r="P7" s="1"/>
    </row>
    <row r="8" spans="1:20" ht="21.75" customHeight="1" x14ac:dyDescent="0.25">
      <c r="A8" s="40">
        <v>3</v>
      </c>
      <c r="B8" s="39" t="s">
        <v>101</v>
      </c>
      <c r="C8" s="39" t="s">
        <v>69</v>
      </c>
      <c r="D8" s="7" t="s">
        <v>103</v>
      </c>
      <c r="E8" s="22"/>
      <c r="F8" s="22"/>
      <c r="G8" s="41">
        <f t="shared" si="1"/>
        <v>0</v>
      </c>
      <c r="H8" s="19"/>
      <c r="I8" s="1"/>
      <c r="J8" s="1"/>
      <c r="K8" s="1"/>
      <c r="L8" s="1"/>
      <c r="M8" s="1"/>
      <c r="N8" s="1"/>
      <c r="O8" s="1"/>
      <c r="P8" s="1"/>
    </row>
    <row r="9" spans="1:20" ht="21.75" customHeight="1" x14ac:dyDescent="0.25">
      <c r="A9" s="40">
        <v>4</v>
      </c>
      <c r="B9" s="39" t="s">
        <v>102</v>
      </c>
      <c r="C9" s="39" t="s">
        <v>39</v>
      </c>
      <c r="D9" s="7" t="s">
        <v>44</v>
      </c>
      <c r="E9" s="22"/>
      <c r="F9" s="22"/>
      <c r="G9" s="41">
        <f t="shared" si="1"/>
        <v>0</v>
      </c>
      <c r="H9" s="19"/>
      <c r="I9" s="1"/>
      <c r="J9" s="1"/>
      <c r="K9" s="1"/>
      <c r="L9" s="1"/>
      <c r="M9" s="1"/>
      <c r="N9" s="1"/>
      <c r="O9" s="1"/>
      <c r="P9" s="1"/>
    </row>
    <row r="10" spans="1:20" ht="21.75" customHeight="1" x14ac:dyDescent="0.25">
      <c r="A10" s="40">
        <v>5</v>
      </c>
      <c r="B10" s="39" t="s">
        <v>70</v>
      </c>
      <c r="C10" s="7" t="s">
        <v>69</v>
      </c>
      <c r="D10" s="7" t="s">
        <v>72</v>
      </c>
      <c r="E10" s="22"/>
      <c r="F10" s="22"/>
      <c r="G10" s="41">
        <f t="shared" si="1"/>
        <v>0</v>
      </c>
      <c r="H10" s="19"/>
      <c r="I10" s="1"/>
      <c r="J10" s="1"/>
      <c r="K10" s="1"/>
      <c r="L10" s="1"/>
      <c r="M10" s="1"/>
      <c r="N10" s="1"/>
      <c r="O10" s="1"/>
      <c r="P10" s="1"/>
    </row>
    <row r="11" spans="1:20" s="1" customFormat="1" ht="33.75" customHeight="1" x14ac:dyDescent="0.15">
      <c r="A11" s="44" t="s">
        <v>19</v>
      </c>
      <c r="B11" s="45"/>
      <c r="C11" s="13" t="s">
        <v>9</v>
      </c>
      <c r="D11" s="46"/>
      <c r="E11" s="47"/>
      <c r="F11" s="47"/>
      <c r="G11" s="47"/>
      <c r="H11" s="4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</sheetData>
  <mergeCells count="12">
    <mergeCell ref="G4:G5"/>
    <mergeCell ref="H4:H5"/>
    <mergeCell ref="A11:B11"/>
    <mergeCell ref="D11:H11"/>
    <mergeCell ref="A1:H1"/>
    <mergeCell ref="A2:H2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E6:E10">
      <formula1>"0,1,2,3,4,5,6,7,8,9,10,11,12,13,14,15"</formula1>
    </dataValidation>
    <dataValidation type="list" allowBlank="1" showInputMessage="1" showErrorMessage="1" sqref="F6:F10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145" zoomScaleNormal="100" zoomScaleSheetLayoutView="145" workbookViewId="0">
      <selection activeCell="E7" sqref="E7:K11"/>
    </sheetView>
  </sheetViews>
  <sheetFormatPr defaultRowHeight="15" x14ac:dyDescent="0.25"/>
  <cols>
    <col min="1" max="1" width="4.140625" bestFit="1" customWidth="1"/>
    <col min="2" max="2" width="12.7109375" customWidth="1"/>
    <col min="3" max="3" width="18.28515625" customWidth="1"/>
    <col min="4" max="4" width="20.42578125" customWidth="1"/>
    <col min="5" max="5" width="4.28515625" customWidth="1"/>
    <col min="6" max="7" width="5" customWidth="1"/>
    <col min="8" max="8" width="4.42578125" customWidth="1"/>
    <col min="9" max="9" width="3.5703125" customWidth="1"/>
    <col min="10" max="10" width="11.5703125" customWidth="1"/>
    <col min="11" max="12" width="10.7109375" customWidth="1"/>
  </cols>
  <sheetData>
    <row r="1" spans="1:20" s="33" customFormat="1" ht="30" customHeight="1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</row>
    <row r="2" spans="1:20" s="33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3" customFormat="1" ht="51" customHeight="1" x14ac:dyDescent="0.25">
      <c r="A3" s="54" t="s">
        <v>100</v>
      </c>
      <c r="B3" s="54"/>
      <c r="C3" s="54"/>
      <c r="D3" s="54"/>
      <c r="E3" s="34"/>
      <c r="F3" s="34"/>
      <c r="G3" s="34"/>
      <c r="H3" s="34"/>
      <c r="I3" s="34"/>
      <c r="J3" s="34"/>
      <c r="K3" s="35"/>
      <c r="L3" s="35"/>
      <c r="M3" s="16"/>
      <c r="N3" s="16"/>
      <c r="O3" s="16"/>
      <c r="P3" s="16"/>
      <c r="Q3" s="16"/>
      <c r="R3" s="16"/>
      <c r="S3" s="16"/>
      <c r="T3" s="16"/>
    </row>
    <row r="4" spans="1:20" x14ac:dyDescent="0.25">
      <c r="A4" s="15"/>
      <c r="B4" s="30"/>
      <c r="C4" s="30"/>
      <c r="D4" s="30"/>
      <c r="E4" s="30"/>
      <c r="F4" s="30"/>
      <c r="G4" s="30"/>
      <c r="H4" s="30"/>
      <c r="I4" s="30"/>
      <c r="J4" s="30"/>
      <c r="K4" s="15"/>
      <c r="L4" s="15"/>
      <c r="M4" s="1"/>
      <c r="N4" s="1"/>
      <c r="O4" s="1"/>
      <c r="P4" s="1"/>
      <c r="Q4" s="1"/>
      <c r="R4" s="1"/>
      <c r="S4" s="1"/>
      <c r="T4" s="1"/>
    </row>
    <row r="5" spans="1:20" s="33" customFormat="1" ht="22.9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2" t="s">
        <v>89</v>
      </c>
      <c r="F5" s="52" t="s">
        <v>90</v>
      </c>
      <c r="G5" s="52" t="s">
        <v>91</v>
      </c>
      <c r="H5" s="52" t="s">
        <v>92</v>
      </c>
      <c r="I5" s="52" t="s">
        <v>93</v>
      </c>
      <c r="J5" s="52" t="s">
        <v>94</v>
      </c>
      <c r="K5" s="42" t="s">
        <v>88</v>
      </c>
      <c r="L5" s="42" t="s">
        <v>21</v>
      </c>
      <c r="M5" s="1"/>
      <c r="N5" s="1"/>
      <c r="O5" s="1"/>
      <c r="P5" s="1"/>
      <c r="Q5" s="1"/>
      <c r="R5" s="1"/>
      <c r="S5" s="1"/>
      <c r="T5" s="1"/>
    </row>
    <row r="6" spans="1:20" s="33" customFormat="1" ht="105.6" customHeight="1" x14ac:dyDescent="0.25">
      <c r="A6" s="43"/>
      <c r="B6" s="43"/>
      <c r="C6" s="43"/>
      <c r="D6" s="43"/>
      <c r="E6" s="53"/>
      <c r="F6" s="53"/>
      <c r="G6" s="53"/>
      <c r="H6" s="53"/>
      <c r="I6" s="53"/>
      <c r="J6" s="53"/>
      <c r="K6" s="43"/>
      <c r="L6" s="43"/>
      <c r="M6" s="3"/>
      <c r="N6" s="3"/>
      <c r="O6" s="3"/>
      <c r="P6" s="3"/>
      <c r="Q6" s="3"/>
      <c r="R6" s="3"/>
      <c r="S6" s="3"/>
      <c r="T6" s="3"/>
    </row>
    <row r="7" spans="1:20" ht="27" customHeight="1" x14ac:dyDescent="0.25">
      <c r="A7" s="40">
        <v>1</v>
      </c>
      <c r="B7" s="39" t="s">
        <v>68</v>
      </c>
      <c r="C7" s="7" t="s">
        <v>69</v>
      </c>
      <c r="D7" s="7" t="s">
        <v>72</v>
      </c>
      <c r="E7" s="18"/>
      <c r="F7" s="18"/>
      <c r="G7" s="18"/>
      <c r="H7" s="18"/>
      <c r="I7" s="18"/>
      <c r="J7" s="18"/>
      <c r="K7" s="38">
        <f t="shared" ref="K7:K11" si="0">SUM(E7:J7)</f>
        <v>0</v>
      </c>
      <c r="L7" s="19"/>
      <c r="M7" s="1"/>
      <c r="N7" s="1"/>
      <c r="O7" s="1"/>
      <c r="P7" s="1"/>
      <c r="Q7" s="1"/>
      <c r="R7" s="1"/>
      <c r="S7" s="1"/>
      <c r="T7" s="1"/>
    </row>
    <row r="8" spans="1:20" ht="29.25" customHeight="1" x14ac:dyDescent="0.25">
      <c r="A8" s="40">
        <v>2</v>
      </c>
      <c r="B8" s="39" t="s">
        <v>71</v>
      </c>
      <c r="C8" s="7" t="s">
        <v>69</v>
      </c>
      <c r="D8" s="7" t="s">
        <v>73</v>
      </c>
      <c r="E8" s="18"/>
      <c r="F8" s="18"/>
      <c r="G8" s="18"/>
      <c r="H8" s="18"/>
      <c r="I8" s="18"/>
      <c r="J8" s="18"/>
      <c r="K8" s="41">
        <f t="shared" ref="K8:K11" si="1">SUM(E8:J8)</f>
        <v>0</v>
      </c>
      <c r="L8" s="19"/>
      <c r="M8" s="1"/>
      <c r="N8" s="1"/>
      <c r="O8" s="1"/>
      <c r="P8" s="1"/>
      <c r="Q8" s="1"/>
      <c r="R8" s="1"/>
      <c r="S8" s="1"/>
      <c r="T8" s="1"/>
    </row>
    <row r="9" spans="1:20" ht="29.25" customHeight="1" x14ac:dyDescent="0.25">
      <c r="A9" s="40">
        <v>3</v>
      </c>
      <c r="B9" s="39" t="s">
        <v>101</v>
      </c>
      <c r="C9" s="39" t="s">
        <v>69</v>
      </c>
      <c r="D9" s="7" t="s">
        <v>103</v>
      </c>
      <c r="E9" s="18"/>
      <c r="F9" s="18"/>
      <c r="G9" s="18"/>
      <c r="H9" s="18"/>
      <c r="I9" s="18"/>
      <c r="J9" s="18"/>
      <c r="K9" s="41">
        <f t="shared" si="1"/>
        <v>0</v>
      </c>
      <c r="L9" s="19"/>
      <c r="M9" s="1"/>
      <c r="N9" s="1"/>
      <c r="O9" s="1"/>
      <c r="P9" s="1"/>
      <c r="Q9" s="1"/>
      <c r="R9" s="1"/>
      <c r="S9" s="1"/>
      <c r="T9" s="1"/>
    </row>
    <row r="10" spans="1:20" ht="29.25" customHeight="1" x14ac:dyDescent="0.25">
      <c r="A10" s="40">
        <v>4</v>
      </c>
      <c r="B10" s="39" t="s">
        <v>102</v>
      </c>
      <c r="C10" s="39" t="s">
        <v>39</v>
      </c>
      <c r="D10" s="7" t="s">
        <v>44</v>
      </c>
      <c r="E10" s="18"/>
      <c r="F10" s="18"/>
      <c r="G10" s="18"/>
      <c r="H10" s="18"/>
      <c r="I10" s="18"/>
      <c r="J10" s="18"/>
      <c r="K10" s="41">
        <f t="shared" si="1"/>
        <v>0</v>
      </c>
      <c r="L10" s="19"/>
      <c r="M10" s="1"/>
      <c r="N10" s="1"/>
      <c r="O10" s="1"/>
      <c r="P10" s="1"/>
      <c r="Q10" s="1"/>
      <c r="R10" s="1"/>
      <c r="S10" s="1"/>
      <c r="T10" s="1"/>
    </row>
    <row r="11" spans="1:20" ht="29.25" customHeight="1" x14ac:dyDescent="0.25">
      <c r="A11" s="40">
        <v>5</v>
      </c>
      <c r="B11" s="39" t="s">
        <v>70</v>
      </c>
      <c r="C11" s="7" t="s">
        <v>69</v>
      </c>
      <c r="D11" s="7" t="s">
        <v>72</v>
      </c>
      <c r="E11" s="18"/>
      <c r="F11" s="18"/>
      <c r="G11" s="18"/>
      <c r="H11" s="18"/>
      <c r="I11" s="18"/>
      <c r="J11" s="18"/>
      <c r="K11" s="41">
        <f t="shared" si="1"/>
        <v>0</v>
      </c>
      <c r="L11" s="19"/>
      <c r="M11" s="1"/>
      <c r="N11" s="1"/>
      <c r="O11" s="1"/>
      <c r="P11" s="1"/>
      <c r="Q11" s="1"/>
      <c r="R11" s="1"/>
      <c r="S11" s="1"/>
      <c r="T11" s="1"/>
    </row>
    <row r="12" spans="1:20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47"/>
      <c r="L12" s="47"/>
      <c r="M12" s="20"/>
      <c r="N12" s="20"/>
      <c r="O12" s="20"/>
      <c r="P12" s="20"/>
      <c r="Q12" s="20"/>
      <c r="R12" s="20"/>
      <c r="S12" s="20"/>
    </row>
  </sheetData>
  <mergeCells count="17">
    <mergeCell ref="A1:L1"/>
    <mergeCell ref="A2:T2"/>
    <mergeCell ref="A3:D3"/>
    <mergeCell ref="A5:A6"/>
    <mergeCell ref="B5:B6"/>
    <mergeCell ref="C5:C6"/>
    <mergeCell ref="D5:D6"/>
    <mergeCell ref="E5:E6"/>
    <mergeCell ref="F5:F6"/>
    <mergeCell ref="K5:K6"/>
    <mergeCell ref="L5:L6"/>
    <mergeCell ref="A12:B12"/>
    <mergeCell ref="D12:L12"/>
    <mergeCell ref="G5:G6"/>
    <mergeCell ref="H5:H6"/>
    <mergeCell ref="I5:I6"/>
    <mergeCell ref="J5:J6"/>
  </mergeCells>
  <dataValidations count="1">
    <dataValidation type="list" allowBlank="1" showInputMessage="1" showErrorMessage="1" sqref="E7:J11">
      <formula1>"0,1,2,3"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view="pageBreakPreview" zoomScale="145" zoomScaleNormal="100" zoomScaleSheetLayoutView="145" workbookViewId="0">
      <selection activeCell="E7" sqref="E7:I11"/>
    </sheetView>
  </sheetViews>
  <sheetFormatPr defaultRowHeight="15" x14ac:dyDescent="0.25"/>
  <cols>
    <col min="1" max="1" width="3" customWidth="1"/>
    <col min="2" max="2" width="15.42578125" customWidth="1"/>
    <col min="3" max="3" width="18.85546875" customWidth="1"/>
    <col min="4" max="4" width="22.42578125" customWidth="1"/>
    <col min="5" max="5" width="6.7109375" customWidth="1"/>
    <col min="6" max="6" width="7.7109375" customWidth="1"/>
    <col min="7" max="7" width="6.7109375" customWidth="1"/>
    <col min="8" max="8" width="5.28515625" customWidth="1"/>
    <col min="9" max="10" width="10.7109375" customWidth="1"/>
  </cols>
  <sheetData>
    <row r="1" spans="1:22" s="33" customFormat="1" ht="30" customHeight="1" x14ac:dyDescent="0.25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  <c r="O1" s="1"/>
      <c r="P1" s="1"/>
      <c r="Q1" s="1"/>
      <c r="R1" s="1"/>
    </row>
    <row r="2" spans="1:22" s="33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36"/>
      <c r="L2" s="36"/>
      <c r="M2" s="36"/>
      <c r="N2" s="36"/>
      <c r="O2" s="36"/>
      <c r="P2" s="36"/>
      <c r="Q2" s="36"/>
      <c r="R2" s="36"/>
    </row>
    <row r="3" spans="1:22" s="33" customFormat="1" ht="51" customHeight="1" x14ac:dyDescent="0.25">
      <c r="A3" s="54" t="s">
        <v>80</v>
      </c>
      <c r="B3" s="54"/>
      <c r="C3" s="54"/>
      <c r="D3" s="54"/>
      <c r="E3" s="35"/>
      <c r="F3" s="35"/>
      <c r="G3" s="35"/>
      <c r="H3" s="35"/>
      <c r="I3" s="35"/>
      <c r="J3" s="35"/>
      <c r="K3" s="16"/>
      <c r="L3" s="16"/>
      <c r="M3" s="16"/>
      <c r="N3" s="16"/>
      <c r="O3" s="16"/>
      <c r="P3" s="16"/>
      <c r="Q3" s="16"/>
      <c r="R3" s="16"/>
    </row>
    <row r="4" spans="1:22" x14ac:dyDescent="0.25">
      <c r="A4" s="15"/>
      <c r="B4" s="14"/>
      <c r="C4" s="14"/>
      <c r="D4" s="14"/>
      <c r="E4" s="17"/>
      <c r="F4" s="17"/>
      <c r="G4" s="17"/>
      <c r="H4" s="17"/>
      <c r="I4" s="15"/>
      <c r="J4" s="15"/>
      <c r="K4" s="1"/>
      <c r="L4" s="1"/>
      <c r="M4" s="1"/>
      <c r="N4" s="1"/>
      <c r="O4" s="1"/>
      <c r="P4" s="1"/>
      <c r="Q4" s="1"/>
      <c r="R4" s="1"/>
    </row>
    <row r="5" spans="1:22" ht="27" customHeight="1" x14ac:dyDescent="0.25">
      <c r="A5" s="42" t="s">
        <v>0</v>
      </c>
      <c r="B5" s="42" t="s">
        <v>1</v>
      </c>
      <c r="C5" s="42" t="s">
        <v>2</v>
      </c>
      <c r="D5" s="42" t="s">
        <v>18</v>
      </c>
      <c r="E5" s="50" t="s">
        <v>75</v>
      </c>
      <c r="F5" s="50" t="s">
        <v>76</v>
      </c>
      <c r="G5" s="50" t="s">
        <v>77</v>
      </c>
      <c r="H5" s="50" t="s">
        <v>78</v>
      </c>
      <c r="I5" s="42" t="s">
        <v>79</v>
      </c>
      <c r="J5" s="42" t="s">
        <v>21</v>
      </c>
      <c r="K5" s="1"/>
      <c r="L5" s="1"/>
      <c r="M5" s="1"/>
      <c r="N5" s="1"/>
      <c r="O5" s="1"/>
      <c r="P5" s="1"/>
      <c r="Q5" s="1"/>
      <c r="R5" s="1"/>
    </row>
    <row r="6" spans="1:22" ht="89.45" customHeight="1" x14ac:dyDescent="0.25">
      <c r="A6" s="43"/>
      <c r="B6" s="43"/>
      <c r="C6" s="43"/>
      <c r="D6" s="43"/>
      <c r="E6" s="51"/>
      <c r="F6" s="51"/>
      <c r="G6" s="51"/>
      <c r="H6" s="51"/>
      <c r="I6" s="43"/>
      <c r="J6" s="43"/>
      <c r="K6" s="3"/>
      <c r="L6" s="3"/>
      <c r="M6" s="3"/>
      <c r="N6" s="3"/>
      <c r="O6" s="3"/>
      <c r="P6" s="3"/>
      <c r="Q6" s="3"/>
      <c r="R6" s="3"/>
    </row>
    <row r="7" spans="1:22" ht="23.25" customHeight="1" x14ac:dyDescent="0.25">
      <c r="A7" s="40">
        <v>1</v>
      </c>
      <c r="B7" s="39" t="s">
        <v>68</v>
      </c>
      <c r="C7" s="7" t="s">
        <v>69</v>
      </c>
      <c r="D7" s="7" t="s">
        <v>72</v>
      </c>
      <c r="E7" s="22"/>
      <c r="F7" s="22"/>
      <c r="G7" s="22"/>
      <c r="H7" s="22"/>
      <c r="I7" s="32">
        <f t="shared" ref="I7:I11" si="0">SUM(E7:H7)</f>
        <v>0</v>
      </c>
      <c r="J7" s="19"/>
      <c r="K7" s="1"/>
      <c r="L7" s="1"/>
      <c r="M7" s="1"/>
      <c r="N7" s="1"/>
      <c r="O7" s="1"/>
      <c r="P7" s="1"/>
      <c r="Q7" s="1"/>
      <c r="R7" s="1"/>
    </row>
    <row r="8" spans="1:22" ht="21.75" customHeight="1" x14ac:dyDescent="0.25">
      <c r="A8" s="40">
        <v>2</v>
      </c>
      <c r="B8" s="39" t="s">
        <v>71</v>
      </c>
      <c r="C8" s="7" t="s">
        <v>69</v>
      </c>
      <c r="D8" s="7" t="s">
        <v>73</v>
      </c>
      <c r="E8" s="22"/>
      <c r="F8" s="22"/>
      <c r="G8" s="22"/>
      <c r="H8" s="22"/>
      <c r="I8" s="41">
        <f t="shared" ref="I8:I11" si="1">SUM(E8:H8)</f>
        <v>0</v>
      </c>
      <c r="J8" s="19"/>
      <c r="K8" s="1"/>
      <c r="L8" s="1"/>
      <c r="M8" s="1"/>
      <c r="N8" s="1"/>
      <c r="O8" s="1"/>
      <c r="P8" s="1"/>
      <c r="Q8" s="1"/>
      <c r="R8" s="1"/>
    </row>
    <row r="9" spans="1:22" ht="21.75" customHeight="1" x14ac:dyDescent="0.25">
      <c r="A9" s="40">
        <v>3</v>
      </c>
      <c r="B9" s="39" t="s">
        <v>101</v>
      </c>
      <c r="C9" s="39" t="s">
        <v>69</v>
      </c>
      <c r="D9" s="7" t="s">
        <v>103</v>
      </c>
      <c r="E9" s="22"/>
      <c r="F9" s="22"/>
      <c r="G9" s="22"/>
      <c r="H9" s="22"/>
      <c r="I9" s="41">
        <f t="shared" si="1"/>
        <v>0</v>
      </c>
      <c r="J9" s="19"/>
      <c r="K9" s="1"/>
      <c r="L9" s="1"/>
      <c r="M9" s="1"/>
      <c r="N9" s="1"/>
      <c r="O9" s="1"/>
      <c r="P9" s="1"/>
      <c r="Q9" s="1"/>
      <c r="R9" s="1"/>
    </row>
    <row r="10" spans="1:22" ht="21.75" customHeight="1" x14ac:dyDescent="0.25">
      <c r="A10" s="40">
        <v>4</v>
      </c>
      <c r="B10" s="39" t="s">
        <v>102</v>
      </c>
      <c r="C10" s="39" t="s">
        <v>39</v>
      </c>
      <c r="D10" s="7" t="s">
        <v>44</v>
      </c>
      <c r="E10" s="22"/>
      <c r="F10" s="22"/>
      <c r="G10" s="22"/>
      <c r="H10" s="22"/>
      <c r="I10" s="41">
        <f t="shared" si="1"/>
        <v>0</v>
      </c>
      <c r="J10" s="19"/>
      <c r="K10" s="1"/>
      <c r="L10" s="1"/>
      <c r="M10" s="1"/>
      <c r="N10" s="1"/>
      <c r="O10" s="1"/>
      <c r="P10" s="1"/>
      <c r="Q10" s="1"/>
      <c r="R10" s="1"/>
    </row>
    <row r="11" spans="1:22" ht="23.25" customHeight="1" x14ac:dyDescent="0.25">
      <c r="A11" s="40">
        <v>5</v>
      </c>
      <c r="B11" s="39" t="s">
        <v>70</v>
      </c>
      <c r="C11" s="7" t="s">
        <v>69</v>
      </c>
      <c r="D11" s="7" t="s">
        <v>72</v>
      </c>
      <c r="E11" s="22"/>
      <c r="F11" s="22"/>
      <c r="G11" s="22"/>
      <c r="H11" s="22"/>
      <c r="I11" s="41">
        <f t="shared" si="1"/>
        <v>0</v>
      </c>
      <c r="J11" s="19"/>
      <c r="K11" s="1"/>
      <c r="L11" s="1"/>
      <c r="M11" s="1"/>
      <c r="N11" s="1"/>
      <c r="O11" s="1"/>
      <c r="P11" s="1"/>
      <c r="Q11" s="1"/>
      <c r="R11" s="1"/>
    </row>
    <row r="12" spans="1:22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</sheetData>
  <sortState ref="B7:D16">
    <sortCondition ref="B7:B16"/>
  </sortState>
  <mergeCells count="15">
    <mergeCell ref="D5:D6"/>
    <mergeCell ref="A12:B12"/>
    <mergeCell ref="D12:J12"/>
    <mergeCell ref="A1:J1"/>
    <mergeCell ref="A3:D3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A2:J2"/>
  </mergeCells>
  <dataValidations count="1">
    <dataValidation type="list" allowBlank="1" showInputMessage="1" showErrorMessage="1" sqref="E7:H11">
      <formula1>"0,1,2,3"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120" zoomScaleNormal="100" zoomScaleSheetLayoutView="120" workbookViewId="0">
      <selection activeCell="E7" sqref="E7:K11"/>
    </sheetView>
  </sheetViews>
  <sheetFormatPr defaultRowHeight="15" x14ac:dyDescent="0.25"/>
  <cols>
    <col min="1" max="1" width="4.140625" bestFit="1" customWidth="1"/>
    <col min="2" max="2" width="17.5703125" customWidth="1"/>
    <col min="3" max="3" width="18.140625" customWidth="1"/>
    <col min="4" max="4" width="17.42578125" customWidth="1"/>
    <col min="5" max="6" width="5" customWidth="1"/>
    <col min="7" max="7" width="3.85546875" customWidth="1"/>
    <col min="8" max="8" width="6.28515625" customWidth="1"/>
    <col min="9" max="9" width="5.85546875" customWidth="1"/>
    <col min="10" max="10" width="6.140625" customWidth="1"/>
    <col min="11" max="12" width="10.7109375" customWidth="1"/>
  </cols>
  <sheetData>
    <row r="1" spans="1:20" s="33" customFormat="1" ht="30" customHeight="1" x14ac:dyDescent="0.25">
      <c r="A1" s="48" t="s">
        <v>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</row>
    <row r="2" spans="1:20" s="33" customFormat="1" ht="30" customHeight="1" x14ac:dyDescent="0.25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3" customFormat="1" ht="51" customHeight="1" x14ac:dyDescent="0.25">
      <c r="A3" s="54" t="s">
        <v>99</v>
      </c>
      <c r="B3" s="54"/>
      <c r="C3" s="54"/>
      <c r="D3" s="54"/>
      <c r="E3" s="54"/>
      <c r="F3" s="54"/>
      <c r="G3" s="54"/>
      <c r="H3" s="34"/>
      <c r="I3" s="34"/>
      <c r="J3" s="34"/>
      <c r="K3" s="35"/>
      <c r="L3" s="35"/>
      <c r="M3" s="16"/>
      <c r="N3" s="16"/>
      <c r="O3" s="16"/>
      <c r="P3" s="16"/>
      <c r="Q3" s="16"/>
      <c r="R3" s="16"/>
      <c r="S3" s="16"/>
      <c r="T3" s="16"/>
    </row>
    <row r="4" spans="1:20" x14ac:dyDescent="0.25">
      <c r="A4" s="15"/>
      <c r="B4" s="14"/>
      <c r="C4" s="14"/>
      <c r="D4" s="14"/>
      <c r="E4" s="14"/>
      <c r="F4" s="14"/>
      <c r="G4" s="14"/>
      <c r="H4" s="14"/>
      <c r="I4" s="14"/>
      <c r="J4" s="28"/>
      <c r="K4" s="15"/>
      <c r="L4" s="15"/>
      <c r="M4" s="1"/>
      <c r="N4" s="1"/>
      <c r="O4" s="1"/>
      <c r="P4" s="1"/>
      <c r="Q4" s="1"/>
      <c r="R4" s="1"/>
      <c r="S4" s="1"/>
      <c r="T4" s="1"/>
    </row>
    <row r="5" spans="1:20" ht="22.9" customHeight="1" x14ac:dyDescent="0.25">
      <c r="A5" s="57" t="s">
        <v>0</v>
      </c>
      <c r="B5" s="42" t="s">
        <v>1</v>
      </c>
      <c r="C5" s="42" t="s">
        <v>2</v>
      </c>
      <c r="D5" s="42" t="s">
        <v>18</v>
      </c>
      <c r="E5" s="55" t="s">
        <v>82</v>
      </c>
      <c r="F5" s="55" t="s">
        <v>83</v>
      </c>
      <c r="G5" s="55" t="s">
        <v>84</v>
      </c>
      <c r="H5" s="55" t="s">
        <v>85</v>
      </c>
      <c r="I5" s="55" t="s">
        <v>86</v>
      </c>
      <c r="J5" s="55" t="s">
        <v>87</v>
      </c>
      <c r="K5" s="57" t="s">
        <v>81</v>
      </c>
      <c r="L5" s="57" t="s">
        <v>21</v>
      </c>
      <c r="M5" s="1"/>
      <c r="N5" s="1"/>
      <c r="O5" s="1"/>
      <c r="P5" s="1"/>
      <c r="Q5" s="1"/>
      <c r="R5" s="1"/>
      <c r="S5" s="1"/>
      <c r="T5" s="1"/>
    </row>
    <row r="6" spans="1:20" ht="105.6" customHeight="1" x14ac:dyDescent="0.25">
      <c r="A6" s="58"/>
      <c r="B6" s="43"/>
      <c r="C6" s="43"/>
      <c r="D6" s="43"/>
      <c r="E6" s="56"/>
      <c r="F6" s="56"/>
      <c r="G6" s="56"/>
      <c r="H6" s="56"/>
      <c r="I6" s="56"/>
      <c r="J6" s="56"/>
      <c r="K6" s="58"/>
      <c r="L6" s="58"/>
      <c r="M6" s="3"/>
      <c r="N6" s="3"/>
      <c r="O6" s="3"/>
      <c r="P6" s="3"/>
      <c r="Q6" s="3"/>
      <c r="R6" s="3"/>
      <c r="S6" s="3"/>
      <c r="T6" s="3"/>
    </row>
    <row r="7" spans="1:20" ht="27" customHeight="1" x14ac:dyDescent="0.25">
      <c r="A7" s="40">
        <v>1</v>
      </c>
      <c r="B7" s="39" t="s">
        <v>68</v>
      </c>
      <c r="C7" s="7" t="s">
        <v>69</v>
      </c>
      <c r="D7" s="7" t="s">
        <v>72</v>
      </c>
      <c r="E7" s="18"/>
      <c r="F7" s="18"/>
      <c r="G7" s="18"/>
      <c r="H7" s="18"/>
      <c r="I7" s="18"/>
      <c r="J7" s="18"/>
      <c r="K7" s="32">
        <f>SUM(E7:J7)</f>
        <v>0</v>
      </c>
      <c r="L7" s="19"/>
      <c r="M7" s="1"/>
      <c r="N7" s="1"/>
      <c r="O7" s="1"/>
      <c r="P7" s="1"/>
      <c r="Q7" s="1"/>
      <c r="R7" s="1"/>
      <c r="S7" s="1"/>
      <c r="T7" s="1"/>
    </row>
    <row r="8" spans="1:20" ht="29.25" customHeight="1" x14ac:dyDescent="0.25">
      <c r="A8" s="40">
        <v>2</v>
      </c>
      <c r="B8" s="39" t="s">
        <v>71</v>
      </c>
      <c r="C8" s="7" t="s">
        <v>69</v>
      </c>
      <c r="D8" s="7" t="s">
        <v>73</v>
      </c>
      <c r="E8" s="18"/>
      <c r="F8" s="18"/>
      <c r="G8" s="18"/>
      <c r="H8" s="18"/>
      <c r="I8" s="18"/>
      <c r="J8" s="18"/>
      <c r="K8" s="41">
        <f t="shared" ref="K8:K11" si="0">SUM(E8:J8)</f>
        <v>0</v>
      </c>
      <c r="L8" s="19"/>
      <c r="M8" s="1"/>
      <c r="N8" s="1"/>
      <c r="O8" s="1"/>
      <c r="P8" s="1"/>
      <c r="Q8" s="1"/>
      <c r="R8" s="1"/>
      <c r="S8" s="1"/>
      <c r="T8" s="1"/>
    </row>
    <row r="9" spans="1:20" ht="29.25" customHeight="1" x14ac:dyDescent="0.25">
      <c r="A9" s="40">
        <v>3</v>
      </c>
      <c r="B9" s="39" t="s">
        <v>101</v>
      </c>
      <c r="C9" s="39" t="s">
        <v>69</v>
      </c>
      <c r="D9" s="7" t="s">
        <v>103</v>
      </c>
      <c r="E9" s="18"/>
      <c r="F9" s="18"/>
      <c r="G9" s="18"/>
      <c r="H9" s="18"/>
      <c r="I9" s="18"/>
      <c r="J9" s="18"/>
      <c r="K9" s="41">
        <f t="shared" si="0"/>
        <v>0</v>
      </c>
      <c r="L9" s="19"/>
      <c r="M9" s="1"/>
      <c r="N9" s="1"/>
      <c r="O9" s="1"/>
      <c r="P9" s="1"/>
      <c r="Q9" s="1"/>
      <c r="R9" s="1"/>
      <c r="S9" s="1"/>
      <c r="T9" s="1"/>
    </row>
    <row r="10" spans="1:20" ht="29.25" customHeight="1" x14ac:dyDescent="0.25">
      <c r="A10" s="40">
        <v>4</v>
      </c>
      <c r="B10" s="39" t="s">
        <v>102</v>
      </c>
      <c r="C10" s="39" t="s">
        <v>39</v>
      </c>
      <c r="D10" s="7" t="s">
        <v>44</v>
      </c>
      <c r="E10" s="18"/>
      <c r="F10" s="18"/>
      <c r="G10" s="18"/>
      <c r="H10" s="18"/>
      <c r="I10" s="18"/>
      <c r="J10" s="18"/>
      <c r="K10" s="41">
        <f t="shared" si="0"/>
        <v>0</v>
      </c>
      <c r="L10" s="19"/>
      <c r="M10" s="1"/>
      <c r="N10" s="1"/>
      <c r="O10" s="1"/>
      <c r="P10" s="1"/>
      <c r="Q10" s="1"/>
      <c r="R10" s="1"/>
      <c r="S10" s="1"/>
      <c r="T10" s="1"/>
    </row>
    <row r="11" spans="1:20" ht="29.25" customHeight="1" x14ac:dyDescent="0.25">
      <c r="A11" s="40">
        <v>5</v>
      </c>
      <c r="B11" s="39" t="s">
        <v>70</v>
      </c>
      <c r="C11" s="7" t="s">
        <v>69</v>
      </c>
      <c r="D11" s="7" t="s">
        <v>72</v>
      </c>
      <c r="E11" s="18"/>
      <c r="F11" s="18"/>
      <c r="G11" s="18"/>
      <c r="H11" s="18"/>
      <c r="I11" s="18"/>
      <c r="J11" s="18"/>
      <c r="K11" s="41">
        <f t="shared" si="0"/>
        <v>0</v>
      </c>
      <c r="L11" s="19"/>
      <c r="M11" s="1"/>
      <c r="N11" s="1"/>
      <c r="O11" s="1"/>
      <c r="P11" s="1"/>
      <c r="Q11" s="1"/>
      <c r="R11" s="1"/>
      <c r="S11" s="1"/>
      <c r="T11" s="1"/>
    </row>
    <row r="12" spans="1:20" s="1" customFormat="1" ht="33.75" customHeight="1" x14ac:dyDescent="0.15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47"/>
      <c r="J12" s="47"/>
      <c r="K12" s="47"/>
      <c r="L12" s="47"/>
      <c r="M12" s="20"/>
      <c r="N12" s="20"/>
      <c r="O12" s="20"/>
      <c r="P12" s="20"/>
      <c r="Q12" s="20"/>
      <c r="R12" s="20"/>
      <c r="S12" s="20"/>
    </row>
  </sheetData>
  <mergeCells count="17">
    <mergeCell ref="A1:L1"/>
    <mergeCell ref="A2:T2"/>
    <mergeCell ref="A5:A6"/>
    <mergeCell ref="B5:B6"/>
    <mergeCell ref="C5:C6"/>
    <mergeCell ref="D5:D6"/>
    <mergeCell ref="E5:E6"/>
    <mergeCell ref="F5:F6"/>
    <mergeCell ref="K5:K6"/>
    <mergeCell ref="L5:L6"/>
    <mergeCell ref="A3:G3"/>
    <mergeCell ref="A12:B12"/>
    <mergeCell ref="D12:L12"/>
    <mergeCell ref="G5:G6"/>
    <mergeCell ref="H5:H6"/>
    <mergeCell ref="I5:I6"/>
    <mergeCell ref="J5:J6"/>
  </mergeCells>
  <dataValidations count="1">
    <dataValidation type="list" allowBlank="1" showInputMessage="1" showErrorMessage="1" sqref="E7:J11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4" ht="36.75" customHeight="1" x14ac:dyDescent="0.1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4" ht="88.5" customHeight="1" x14ac:dyDescent="0.15">
      <c r="A3" s="64" t="s">
        <v>65</v>
      </c>
      <c r="B3" s="64"/>
      <c r="C3" s="64"/>
      <c r="D3" s="64"/>
      <c r="E3" s="6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65" t="s">
        <v>64</v>
      </c>
    </row>
    <row r="4" spans="1:24" ht="17.25" customHeight="1" x14ac:dyDescent="0.15">
      <c r="A4" s="66" t="s">
        <v>0</v>
      </c>
      <c r="B4" s="66" t="s">
        <v>1</v>
      </c>
      <c r="C4" s="66" t="s">
        <v>18</v>
      </c>
      <c r="D4" s="66" t="s">
        <v>2</v>
      </c>
      <c r="E4" s="66" t="s">
        <v>20</v>
      </c>
      <c r="F4" s="67" t="s">
        <v>60</v>
      </c>
      <c r="G4" s="68"/>
      <c r="H4" s="68"/>
      <c r="I4" s="68"/>
      <c r="J4" s="65" t="s">
        <v>62</v>
      </c>
      <c r="K4" s="67" t="s">
        <v>61</v>
      </c>
      <c r="L4" s="68"/>
      <c r="M4" s="68"/>
      <c r="N4" s="68"/>
      <c r="O4" s="68"/>
      <c r="P4" s="68"/>
      <c r="Q4" s="68"/>
      <c r="R4" s="68"/>
      <c r="S4" s="68"/>
      <c r="T4" s="71" t="s">
        <v>63</v>
      </c>
      <c r="U4" s="65"/>
    </row>
    <row r="5" spans="1:24" s="3" customFormat="1" ht="96" customHeight="1" x14ac:dyDescent="0.25">
      <c r="A5" s="66"/>
      <c r="B5" s="66"/>
      <c r="C5" s="66"/>
      <c r="D5" s="66"/>
      <c r="E5" s="66"/>
      <c r="F5" s="10" t="s">
        <v>6</v>
      </c>
      <c r="G5" s="10" t="s">
        <v>7</v>
      </c>
      <c r="H5" s="10" t="s">
        <v>12</v>
      </c>
      <c r="I5" s="10" t="s">
        <v>8</v>
      </c>
      <c r="J5" s="70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2"/>
      <c r="U5" s="65"/>
      <c r="V5" s="4"/>
      <c r="W5" s="4"/>
      <c r="X5" s="4"/>
    </row>
    <row r="6" spans="1:24" s="21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9" t="e">
        <f>Видеообращение!#REF!</f>
        <v>#REF!</v>
      </c>
      <c r="G6" s="29" t="e">
        <f>Видеообращение!#REF!</f>
        <v>#REF!</v>
      </c>
      <c r="H6" s="29" t="e">
        <f>Видеообращение!#REF!</f>
        <v>#REF!</v>
      </c>
      <c r="I6" s="29" t="e">
        <f>Видеообращение!#REF!</f>
        <v>#REF!</v>
      </c>
      <c r="J6" s="29" t="e">
        <f>Видеообращение!#REF!</f>
        <v>#REF!</v>
      </c>
      <c r="K6" s="29" t="e">
        <f>'Доп общеобр программа'!#REF!</f>
        <v>#REF!</v>
      </c>
      <c r="L6" s="29" t="e">
        <f>'Доп общеобр программа'!#REF!</f>
        <v>#REF!</v>
      </c>
      <c r="M6" s="29" t="e">
        <f>'Доп общеобр программа'!#REF!</f>
        <v>#REF!</v>
      </c>
      <c r="N6" s="29" t="e">
        <f>'Доп общеобр программа'!#REF!</f>
        <v>#REF!</v>
      </c>
      <c r="O6" s="29" t="e">
        <f>'Доп общеобр программа'!#REF!</f>
        <v>#REF!</v>
      </c>
      <c r="P6" s="29" t="e">
        <f>'Доп общеобр программа'!#REF!</f>
        <v>#REF!</v>
      </c>
      <c r="Q6" s="29" t="e">
        <f>'Доп общеобр программа'!#REF!</f>
        <v>#REF!</v>
      </c>
      <c r="R6" s="29" t="e">
        <f>'Доп общеобр программа'!#REF!</f>
        <v>#REF!</v>
      </c>
      <c r="S6" s="29" t="e">
        <f>'Доп общеобр программа'!#REF!</f>
        <v>#REF!</v>
      </c>
      <c r="T6" s="29" t="e">
        <f>'Доп общеобр программа'!#REF!</f>
        <v>#REF!</v>
      </c>
      <c r="U6" s="29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9">
        <f>Видеообращение!E7</f>
        <v>0</v>
      </c>
      <c r="G7" s="29">
        <f>Видеообращение!F7</f>
        <v>0</v>
      </c>
      <c r="H7" s="29">
        <f>Видеообращение!G7</f>
        <v>0</v>
      </c>
      <c r="I7" s="29">
        <f>Видеообращение!H7</f>
        <v>0</v>
      </c>
      <c r="J7" s="29">
        <f>Видеообращение!I7</f>
        <v>0</v>
      </c>
      <c r="K7" s="29">
        <f>'Доп общеобр программа'!E7</f>
        <v>0</v>
      </c>
      <c r="L7" s="29">
        <f>'Доп общеобр программа'!F7</f>
        <v>0</v>
      </c>
      <c r="M7" s="29">
        <f>'Доп общеобр программа'!G7</f>
        <v>0</v>
      </c>
      <c r="N7" s="29">
        <f>'Доп общеобр программа'!H7</f>
        <v>0</v>
      </c>
      <c r="O7" s="29">
        <f>'Доп общеобр программа'!I7</f>
        <v>0</v>
      </c>
      <c r="P7" s="29">
        <f>'Доп общеобр программа'!J7</f>
        <v>0</v>
      </c>
      <c r="Q7" s="29" t="e">
        <f>'Доп общеобр программа'!#REF!</f>
        <v>#REF!</v>
      </c>
      <c r="R7" s="29" t="e">
        <f>'Доп общеобр программа'!#REF!</f>
        <v>#REF!</v>
      </c>
      <c r="S7" s="29" t="e">
        <f>'Доп общеобр программа'!#REF!</f>
        <v>#REF!</v>
      </c>
      <c r="T7" s="29">
        <f>'Доп общеобр программа'!K7</f>
        <v>0</v>
      </c>
      <c r="U7" s="29">
        <f t="shared" ref="U7:U15" si="0">SUM(J7,T7)</f>
        <v>0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9">
        <f>Видеообращение!E8</f>
        <v>0</v>
      </c>
      <c r="G8" s="29">
        <f>Видеообращение!F8</f>
        <v>0</v>
      </c>
      <c r="H8" s="29">
        <f>Видеообращение!G8</f>
        <v>0</v>
      </c>
      <c r="I8" s="29">
        <f>Видеообращение!H8</f>
        <v>0</v>
      </c>
      <c r="J8" s="29">
        <f>Видеообращение!I8</f>
        <v>0</v>
      </c>
      <c r="K8" s="29">
        <f>'Доп общеобр программа'!E8</f>
        <v>0</v>
      </c>
      <c r="L8" s="29">
        <f>'Доп общеобр программа'!F8</f>
        <v>0</v>
      </c>
      <c r="M8" s="29">
        <f>'Доп общеобр программа'!G8</f>
        <v>0</v>
      </c>
      <c r="N8" s="29">
        <f>'Доп общеобр программа'!H8</f>
        <v>0</v>
      </c>
      <c r="O8" s="29">
        <f>'Доп общеобр программа'!I8</f>
        <v>0</v>
      </c>
      <c r="P8" s="29">
        <f>'Доп общеобр программа'!J8</f>
        <v>0</v>
      </c>
      <c r="Q8" s="29" t="e">
        <f>'Доп общеобр программа'!#REF!</f>
        <v>#REF!</v>
      </c>
      <c r="R8" s="29" t="e">
        <f>'Доп общеобр программа'!#REF!</f>
        <v>#REF!</v>
      </c>
      <c r="S8" s="29" t="e">
        <f>'Доп общеобр программа'!#REF!</f>
        <v>#REF!</v>
      </c>
      <c r="T8" s="29">
        <f>'Доп общеобр программа'!K8</f>
        <v>0</v>
      </c>
      <c r="U8" s="29">
        <f t="shared" si="0"/>
        <v>0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9">
        <f>Видеообращение!E11</f>
        <v>0</v>
      </c>
      <c r="G9" s="29">
        <f>Видеообращение!F11</f>
        <v>0</v>
      </c>
      <c r="H9" s="29">
        <f>Видеообращение!G11</f>
        <v>0</v>
      </c>
      <c r="I9" s="29">
        <f>Видеообращение!H11</f>
        <v>0</v>
      </c>
      <c r="J9" s="29">
        <f>Видеообращение!I11</f>
        <v>0</v>
      </c>
      <c r="K9" s="29">
        <f>'Доп общеобр программа'!E11</f>
        <v>0</v>
      </c>
      <c r="L9" s="29">
        <f>'Доп общеобр программа'!F11</f>
        <v>0</v>
      </c>
      <c r="M9" s="29">
        <f>'Доп общеобр программа'!G11</f>
        <v>0</v>
      </c>
      <c r="N9" s="29">
        <f>'Доп общеобр программа'!H11</f>
        <v>0</v>
      </c>
      <c r="O9" s="29">
        <f>'Доп общеобр программа'!I11</f>
        <v>0</v>
      </c>
      <c r="P9" s="29">
        <f>'Доп общеобр программа'!J11</f>
        <v>0</v>
      </c>
      <c r="Q9" s="29" t="e">
        <f>'Доп общеобр программа'!#REF!</f>
        <v>#REF!</v>
      </c>
      <c r="R9" s="29" t="e">
        <f>'Доп общеобр программа'!#REF!</f>
        <v>#REF!</v>
      </c>
      <c r="S9" s="29" t="e">
        <f>'Доп общеобр программа'!#REF!</f>
        <v>#REF!</v>
      </c>
      <c r="T9" s="29">
        <f>'Доп общеобр программа'!K11</f>
        <v>0</v>
      </c>
      <c r="U9" s="29">
        <f t="shared" si="0"/>
        <v>0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9" t="e">
        <f>Видеообращение!#REF!</f>
        <v>#REF!</v>
      </c>
      <c r="G10" s="29" t="e">
        <f>Видеообращение!#REF!</f>
        <v>#REF!</v>
      </c>
      <c r="H10" s="29" t="e">
        <f>Видеообращение!#REF!</f>
        <v>#REF!</v>
      </c>
      <c r="I10" s="29" t="e">
        <f>Видеообращение!#REF!</f>
        <v>#REF!</v>
      </c>
      <c r="J10" s="29" t="e">
        <f>Видеообращение!#REF!</f>
        <v>#REF!</v>
      </c>
      <c r="K10" s="29" t="e">
        <f>'Доп общеобр программа'!#REF!</f>
        <v>#REF!</v>
      </c>
      <c r="L10" s="29" t="e">
        <f>'Доп общеобр программа'!#REF!</f>
        <v>#REF!</v>
      </c>
      <c r="M10" s="29" t="e">
        <f>'Доп общеобр программа'!#REF!</f>
        <v>#REF!</v>
      </c>
      <c r="N10" s="29" t="e">
        <f>'Доп общеобр программа'!#REF!</f>
        <v>#REF!</v>
      </c>
      <c r="O10" s="29" t="e">
        <f>'Доп общеобр программа'!#REF!</f>
        <v>#REF!</v>
      </c>
      <c r="P10" s="29" t="e">
        <f>'Доп общеобр программа'!#REF!</f>
        <v>#REF!</v>
      </c>
      <c r="Q10" s="29" t="e">
        <f>'Доп общеобр программа'!#REF!</f>
        <v>#REF!</v>
      </c>
      <c r="R10" s="29" t="e">
        <f>'Доп общеобр программа'!#REF!</f>
        <v>#REF!</v>
      </c>
      <c r="S10" s="29" t="e">
        <f>'Доп общеобр программа'!#REF!</f>
        <v>#REF!</v>
      </c>
      <c r="T10" s="29" t="e">
        <f>'Доп общеобр программа'!#REF!</f>
        <v>#REF!</v>
      </c>
      <c r="U10" s="29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9" t="e">
        <f>Видеообращение!#REF!</f>
        <v>#REF!</v>
      </c>
      <c r="G11" s="29" t="e">
        <f>Видеообращение!#REF!</f>
        <v>#REF!</v>
      </c>
      <c r="H11" s="29" t="e">
        <f>Видеообращение!#REF!</f>
        <v>#REF!</v>
      </c>
      <c r="I11" s="29" t="e">
        <f>Видеообращение!#REF!</f>
        <v>#REF!</v>
      </c>
      <c r="J11" s="29" t="e">
        <f>Видеообращение!#REF!</f>
        <v>#REF!</v>
      </c>
      <c r="K11" s="29" t="e">
        <f>'Доп общеобр программа'!#REF!</f>
        <v>#REF!</v>
      </c>
      <c r="L11" s="29" t="e">
        <f>'Доп общеобр программа'!#REF!</f>
        <v>#REF!</v>
      </c>
      <c r="M11" s="29" t="e">
        <f>'Доп общеобр программа'!#REF!</f>
        <v>#REF!</v>
      </c>
      <c r="N11" s="29" t="e">
        <f>'Доп общеобр программа'!#REF!</f>
        <v>#REF!</v>
      </c>
      <c r="O11" s="29" t="e">
        <f>'Доп общеобр программа'!#REF!</f>
        <v>#REF!</v>
      </c>
      <c r="P11" s="29" t="e">
        <f>'Доп общеобр программа'!#REF!</f>
        <v>#REF!</v>
      </c>
      <c r="Q11" s="29" t="e">
        <f>'Доп общеобр программа'!#REF!</f>
        <v>#REF!</v>
      </c>
      <c r="R11" s="29" t="e">
        <f>'Доп общеобр программа'!#REF!</f>
        <v>#REF!</v>
      </c>
      <c r="S11" s="29" t="e">
        <f>'Доп общеобр программа'!#REF!</f>
        <v>#REF!</v>
      </c>
      <c r="T11" s="29" t="e">
        <f>'Доп общеобр программа'!#REF!</f>
        <v>#REF!</v>
      </c>
      <c r="U11" s="29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9" t="e">
        <f>Видеообращение!#REF!</f>
        <v>#REF!</v>
      </c>
      <c r="G12" s="29" t="e">
        <f>Видеообращение!#REF!</f>
        <v>#REF!</v>
      </c>
      <c r="H12" s="29" t="e">
        <f>Видеообращение!#REF!</f>
        <v>#REF!</v>
      </c>
      <c r="I12" s="29" t="e">
        <f>Видеообращение!#REF!</f>
        <v>#REF!</v>
      </c>
      <c r="J12" s="29" t="e">
        <f>Видеообращение!#REF!</f>
        <v>#REF!</v>
      </c>
      <c r="K12" s="29" t="e">
        <f>'Доп общеобр программа'!#REF!</f>
        <v>#REF!</v>
      </c>
      <c r="L12" s="29" t="e">
        <f>'Доп общеобр программа'!#REF!</f>
        <v>#REF!</v>
      </c>
      <c r="M12" s="29" t="e">
        <f>'Доп общеобр программа'!#REF!</f>
        <v>#REF!</v>
      </c>
      <c r="N12" s="29" t="e">
        <f>'Доп общеобр программа'!#REF!</f>
        <v>#REF!</v>
      </c>
      <c r="O12" s="29" t="e">
        <f>'Доп общеобр программа'!#REF!</f>
        <v>#REF!</v>
      </c>
      <c r="P12" s="29" t="e">
        <f>'Доп общеобр программа'!#REF!</f>
        <v>#REF!</v>
      </c>
      <c r="Q12" s="29" t="e">
        <f>'Доп общеобр программа'!#REF!</f>
        <v>#REF!</v>
      </c>
      <c r="R12" s="29" t="e">
        <f>'Доп общеобр программа'!#REF!</f>
        <v>#REF!</v>
      </c>
      <c r="S12" s="29" t="e">
        <f>'Доп общеобр программа'!#REF!</f>
        <v>#REF!</v>
      </c>
      <c r="T12" s="29" t="e">
        <f>'Доп общеобр программа'!#REF!</f>
        <v>#REF!</v>
      </c>
      <c r="U12" s="29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9" t="e">
        <f>Видеообращение!#REF!</f>
        <v>#REF!</v>
      </c>
      <c r="G13" s="29" t="e">
        <f>Видеообращение!#REF!</f>
        <v>#REF!</v>
      </c>
      <c r="H13" s="29" t="e">
        <f>Видеообращение!#REF!</f>
        <v>#REF!</v>
      </c>
      <c r="I13" s="29" t="e">
        <f>Видеообращение!#REF!</f>
        <v>#REF!</v>
      </c>
      <c r="J13" s="29" t="e">
        <f>Видеообращение!#REF!</f>
        <v>#REF!</v>
      </c>
      <c r="K13" s="29" t="e">
        <f>'Доп общеобр программа'!#REF!</f>
        <v>#REF!</v>
      </c>
      <c r="L13" s="29" t="e">
        <f>'Доп общеобр программа'!#REF!</f>
        <v>#REF!</v>
      </c>
      <c r="M13" s="29" t="e">
        <f>'Доп общеобр программа'!#REF!</f>
        <v>#REF!</v>
      </c>
      <c r="N13" s="29" t="e">
        <f>'Доп общеобр программа'!#REF!</f>
        <v>#REF!</v>
      </c>
      <c r="O13" s="29" t="e">
        <f>'Доп общеобр программа'!#REF!</f>
        <v>#REF!</v>
      </c>
      <c r="P13" s="29" t="e">
        <f>'Доп общеобр программа'!#REF!</f>
        <v>#REF!</v>
      </c>
      <c r="Q13" s="29" t="e">
        <f>'Доп общеобр программа'!#REF!</f>
        <v>#REF!</v>
      </c>
      <c r="R13" s="29" t="e">
        <f>'Доп общеобр программа'!#REF!</f>
        <v>#REF!</v>
      </c>
      <c r="S13" s="29" t="e">
        <f>'Доп общеобр программа'!#REF!</f>
        <v>#REF!</v>
      </c>
      <c r="T13" s="29" t="e">
        <f>'Доп общеобр программа'!#REF!</f>
        <v>#REF!</v>
      </c>
      <c r="U13" s="29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9" t="e">
        <f>Видеообращение!#REF!</f>
        <v>#REF!</v>
      </c>
      <c r="G14" s="29" t="e">
        <f>Видеообращение!#REF!</f>
        <v>#REF!</v>
      </c>
      <c r="H14" s="29" t="e">
        <f>Видеообращение!#REF!</f>
        <v>#REF!</v>
      </c>
      <c r="I14" s="29" t="e">
        <f>Видеообращение!#REF!</f>
        <v>#REF!</v>
      </c>
      <c r="J14" s="29" t="e">
        <f>Видеообращение!#REF!</f>
        <v>#REF!</v>
      </c>
      <c r="K14" s="29" t="e">
        <f>'Доп общеобр программа'!#REF!</f>
        <v>#REF!</v>
      </c>
      <c r="L14" s="29" t="e">
        <f>'Доп общеобр программа'!#REF!</f>
        <v>#REF!</v>
      </c>
      <c r="M14" s="29" t="e">
        <f>'Доп общеобр программа'!#REF!</f>
        <v>#REF!</v>
      </c>
      <c r="N14" s="29" t="e">
        <f>'Доп общеобр программа'!#REF!</f>
        <v>#REF!</v>
      </c>
      <c r="O14" s="29" t="e">
        <f>'Доп общеобр программа'!#REF!</f>
        <v>#REF!</v>
      </c>
      <c r="P14" s="29" t="e">
        <f>'Доп общеобр программа'!#REF!</f>
        <v>#REF!</v>
      </c>
      <c r="Q14" s="29" t="e">
        <f>'Доп общеобр программа'!#REF!</f>
        <v>#REF!</v>
      </c>
      <c r="R14" s="29" t="e">
        <f>'Доп общеобр программа'!#REF!</f>
        <v>#REF!</v>
      </c>
      <c r="S14" s="29" t="e">
        <f>'Доп общеобр программа'!#REF!</f>
        <v>#REF!</v>
      </c>
      <c r="T14" s="29" t="e">
        <f>'Доп общеобр программа'!#REF!</f>
        <v>#REF!</v>
      </c>
      <c r="U14" s="29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9" t="e">
        <f>Видеообращение!#REF!</f>
        <v>#REF!</v>
      </c>
      <c r="G15" s="29" t="e">
        <f>Видеообращение!#REF!</f>
        <v>#REF!</v>
      </c>
      <c r="H15" s="29" t="e">
        <f>Видеообращение!#REF!</f>
        <v>#REF!</v>
      </c>
      <c r="I15" s="29" t="e">
        <f>Видеообращение!#REF!</f>
        <v>#REF!</v>
      </c>
      <c r="J15" s="29" t="e">
        <f>Видеообращение!#REF!</f>
        <v>#REF!</v>
      </c>
      <c r="K15" s="29" t="e">
        <f>'Доп общеобр программа'!#REF!</f>
        <v>#REF!</v>
      </c>
      <c r="L15" s="29" t="e">
        <f>'Доп общеобр программа'!#REF!</f>
        <v>#REF!</v>
      </c>
      <c r="M15" s="29" t="e">
        <f>'Доп общеобр программа'!#REF!</f>
        <v>#REF!</v>
      </c>
      <c r="N15" s="29" t="e">
        <f>'Доп общеобр программа'!#REF!</f>
        <v>#REF!</v>
      </c>
      <c r="O15" s="29" t="e">
        <f>'Доп общеобр программа'!#REF!</f>
        <v>#REF!</v>
      </c>
      <c r="P15" s="29" t="e">
        <f>'Доп общеобр программа'!#REF!</f>
        <v>#REF!</v>
      </c>
      <c r="Q15" s="29" t="e">
        <f>'Доп общеобр программа'!#REF!</f>
        <v>#REF!</v>
      </c>
      <c r="R15" s="29" t="e">
        <f>'Доп общеобр программа'!#REF!</f>
        <v>#REF!</v>
      </c>
      <c r="S15" s="29" t="e">
        <f>'Доп общеобр программа'!#REF!</f>
        <v>#REF!</v>
      </c>
      <c r="T15" s="29" t="e">
        <f>'Доп общеобр программа'!#REF!</f>
        <v>#REF!</v>
      </c>
      <c r="U15" s="29" t="e">
        <f t="shared" si="0"/>
        <v>#REF!</v>
      </c>
    </row>
    <row r="16" spans="1:24" ht="33.75" customHeight="1" x14ac:dyDescent="0.15">
      <c r="A16" s="59" t="s">
        <v>19</v>
      </c>
      <c r="B16" s="60"/>
      <c r="C16" s="13" t="s">
        <v>9</v>
      </c>
      <c r="D16" s="1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Визитная карточка</vt:lpstr>
      <vt:lpstr>Видеообращение</vt:lpstr>
      <vt:lpstr>Доп общеобр программа</vt:lpstr>
      <vt:lpstr>СВОД_Учитель года</vt:lpstr>
      <vt:lpstr>'Визитная карточка'!Область_печати</vt:lpstr>
      <vt:lpstr>'Доп общеобр программа'!Область_печати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2021-11-11T10:19:59Z</dcterms:modified>
</cp:coreProperties>
</file>